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formación Disciplina Financiera\"/>
    </mc:Choice>
  </mc:AlternateContent>
  <xr:revisionPtr revIDLastSave="0" documentId="8_{D1CC3890-356E-4F33-BF4A-54B3C98D7BE3}" xr6:coauthVersionLast="46" xr6:coauthVersionMax="46" xr10:uidLastSave="{00000000-0000-0000-0000-000000000000}"/>
  <bookViews>
    <workbookView xWindow="-120" yWindow="-120" windowWidth="20730" windowHeight="11310" xr2:uid="{D716B10D-253A-44E1-B21E-0D217B557016}"/>
  </bookViews>
  <sheets>
    <sheet name="F6b" sheetId="1" r:id="rId1"/>
  </sheets>
  <externalReferences>
    <externalReference r:id="rId2"/>
  </externalReferences>
  <definedNames>
    <definedName name="_xlnm._FilterDatabase" localSheetId="0" hidden="1">F6b!$A$3:$G$86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B88" i="1"/>
  <c r="C88" i="1"/>
  <c r="E88" i="1"/>
  <c r="F88" i="1"/>
  <c r="D89" i="1"/>
  <c r="D88" i="1" s="1"/>
  <c r="G89" i="1"/>
  <c r="G88" i="1" s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B143" i="1"/>
  <c r="C143" i="1"/>
  <c r="E143" i="1"/>
  <c r="F143" i="1"/>
  <c r="G143" i="1" l="1"/>
  <c r="D143" i="1"/>
</calcChain>
</file>

<file path=xl/sharedStrings.xml><?xml version="1.0" encoding="utf-8"?>
<sst xmlns="http://schemas.openxmlformats.org/spreadsheetml/2006/main" count="149" uniqueCount="98">
  <si>
    <t>III. Total de Egresos (III = I + II)</t>
  </si>
  <si>
    <t>AU01 UNIVERSIDAD DE GUANAJUATO</t>
  </si>
  <si>
    <t>3060 REGIMEN DE PROTECCION SOCIAL EN SALUD GT</t>
  </si>
  <si>
    <t>3059 UNIVERSIDAD TECNOLÓGICA LAJA BAJÍO</t>
  </si>
  <si>
    <t>3058 INSTITUTO TECNOLÓGICO SUPERIOR DE PURÍSI</t>
  </si>
  <si>
    <t>3055 INSTITUTO ESTATAL DE ATENCIÓN AL MIGRANT</t>
  </si>
  <si>
    <t>3054 INSTITUTO GUANAJUATENSE PERSONAS DISCAPA</t>
  </si>
  <si>
    <t>3049 UNIVERSIDAD POLITECNICA DEL BICENTENARIO</t>
  </si>
  <si>
    <t>3047 INSTITUTO DE LA JUVENTUD GUANAJUATENSE</t>
  </si>
  <si>
    <t>3046 UNIVERSIDAD POLITECNICA DE JUVENTINO ROS</t>
  </si>
  <si>
    <t>3045 UNIVERSIDAD POLITECNICA DE PENJAMO</t>
  </si>
  <si>
    <t>3043 INS. TECNOLOGICO SUPERIOR GUANAJUATO</t>
  </si>
  <si>
    <t>3042 CENTRO ESTATAL DE EVALUACION Y CONTROL D</t>
  </si>
  <si>
    <t>3041 INST. DE INFRAEST. FISICA EDUC. DE GTO.</t>
  </si>
  <si>
    <t>3039 UNIVERSIDAD VIRTUAL GUANAJUATO</t>
  </si>
  <si>
    <t>3038 INSTITUTO ESTATAL DE CAPACITACION</t>
  </si>
  <si>
    <t>3036 UNIVERSIDAD POLITECNICA DE GUANAJUATO</t>
  </si>
  <si>
    <t>3035 INST.DE  ALFAB. Y EDUC. BAS.P/ ADUL. GTO</t>
  </si>
  <si>
    <t>3029 INSTITUTO PARA LAS MUJERES GUANAJUATENSE</t>
  </si>
  <si>
    <t>3027 CONALEP GUANAJUATO</t>
  </si>
  <si>
    <t>3025 INSTITUTO DE FINANCIAMIENTO  E INFORMACI</t>
  </si>
  <si>
    <t>3024 UNIVERSIDAD TECNOLOGICA SUROESTE DEL EST</t>
  </si>
  <si>
    <t>3019 INSTITUTO  DE SALUD PUBLICA DEL ESTADO D</t>
  </si>
  <si>
    <t>3018 SISTEMA AVANZADO DE BACHILLERATO Y EDUCA</t>
  </si>
  <si>
    <t>3017 INSTITUTO  TECNOLOGICO SUPERIOR DE IRAPU</t>
  </si>
  <si>
    <t>3012 UNIVERSIDAD TECNOLOGICA DE LEON</t>
  </si>
  <si>
    <t>3011 INSTITUTO ESTATAL DE CULTURA</t>
  </si>
  <si>
    <t>3009 COMISION ESTATAL DE AGUA DE GUANAJUATO</t>
  </si>
  <si>
    <t>3005 COLEGIO ESTUDIOS CIENTIFICOS Y TECNOLOGI</t>
  </si>
  <si>
    <t>3004 SISTEMA ESTATAL PARA EL  DESARROLLO INTE</t>
  </si>
  <si>
    <t>3001 COMISION DEL DEPORTE</t>
  </si>
  <si>
    <t>0213 UNIDAD TRANSPARENCIA Y ARCHIVOS DEL PE</t>
  </si>
  <si>
    <t>0212 JEFATURA DE GABINETE DEL PODER EJECUTIVO</t>
  </si>
  <si>
    <t>0209 INST.DE PLANEAC. ESTAD. y GEOGRA DEL EDO</t>
  </si>
  <si>
    <t>0203 OFICINA DEL C. SECRETARIO PARTICULAR</t>
  </si>
  <si>
    <t>0202 COORDINACION GENERAL DE COMUNICACION SOC</t>
  </si>
  <si>
    <t>0201 OFICINA DEL C. GOBERNADOR</t>
  </si>
  <si>
    <t>33 APORTACIONES PARA LOS MUNICIPIOS</t>
  </si>
  <si>
    <t xml:space="preserve">34 SECRETARÍA DEL MIGRANTE Y ENLACE INTERNACIONAL </t>
  </si>
  <si>
    <t xml:space="preserve">32 SECRETARÍA DE MEDIO AMBIENTE Y ORDENAMIENTO TERRITORIAL </t>
  </si>
  <si>
    <t>27 SECRETARIA DE LA GESTIÓN PÚBLICA</t>
  </si>
  <si>
    <t>24 DEUDA PUBLICA</t>
  </si>
  <si>
    <t>23 PROVISIONES SALARIALES Y ECONOMICAS</t>
  </si>
  <si>
    <t>21 SECRETARIA  DE TURISMO</t>
  </si>
  <si>
    <t>20 SRIA. INFRAES., CONECTIVIDAD Y MOVILIDAD</t>
  </si>
  <si>
    <t>17 PROCURADURIA GENERAL DE JUSTICIA</t>
  </si>
  <si>
    <t>11 SECRETARIA DE EDUCACION</t>
  </si>
  <si>
    <t>10 SRIA.DE DESARROLLO ECONOMICO SUSTENTABLE</t>
  </si>
  <si>
    <t>09 SRIA. DE INNOVACION CIENCIA Y EDUC. SUP.</t>
  </si>
  <si>
    <t>08 SRIA. DE DESARROLLO AGROPECUARIO</t>
  </si>
  <si>
    <t>07 SRIA. DE SEGURIDAD PUBLICA</t>
  </si>
  <si>
    <t>06 SECRETARIA DE FINANZAS Y ADMINISTRACION</t>
  </si>
  <si>
    <t>05 SRIA. DE DESARROLLO SOCIAL Y HUMANO</t>
  </si>
  <si>
    <t>04 SECRETARIA DE GOBIERNO</t>
  </si>
  <si>
    <t>01 PODER LEGISLATIVO</t>
  </si>
  <si>
    <t>(II=A+B+C+D+E+F+G+H)</t>
  </si>
  <si>
    <t>II. Gasto Etiquetado</t>
  </si>
  <si>
    <t>AU07 INSTITUTO DE ACCESO INFORMACION PUBLICA</t>
  </si>
  <si>
    <t>AU05 INSTITUTO ELECTORAL DEL ESTADO DE GUANAJ</t>
  </si>
  <si>
    <t>AU04 TRIBUNAL ESTATAL ELECTORAL</t>
  </si>
  <si>
    <t>AU03 PROCURADURÍA DE LOS DERECHOS HUMANOS</t>
  </si>
  <si>
    <t>AU02 TRIBUNAL DE JUSTICIA ADMINISTRATIVA</t>
  </si>
  <si>
    <t>3061 SRÍA.EJECUTIVA DEL SISTEMA EST.ANTICORRU</t>
  </si>
  <si>
    <t>3060 REGIMEN DE PROTECCION SOCIAL EN SALUD DE GUANAJUATO</t>
  </si>
  <si>
    <t>3057 INSTITUTO TECNOLÓGICO SUPERIOR DE ABASOL</t>
  </si>
  <si>
    <t>3053 PARQUE AGRO TECNOLOGICO XONOTLI</t>
  </si>
  <si>
    <t>3052 UNIVERSIDAD TECNOLOGICA DE SALAMANCA</t>
  </si>
  <si>
    <t>3050 UNIVERSIDAD TECNOLOGICA DE SAN MIGUEL AL</t>
  </si>
  <si>
    <t>3044 INSTITUTO TECNOLOGICO SUPERIO DE SALVAT.</t>
  </si>
  <si>
    <t>3040 COMISION DE VIVIENDA DEL ESTADO DE GUANA</t>
  </si>
  <si>
    <t>3037 FORUM CULTURAL GUANAJUATO</t>
  </si>
  <si>
    <t>3034 ESCUELA PREPARATORIA REGIONAL DEL RINCON</t>
  </si>
  <si>
    <t>3031 INST. SEGURIDAD SOCIAL DEL EDO. DE GTO.</t>
  </si>
  <si>
    <t>3026 PROCURADURIA  DE PROTECCION AL  AMBIENTE</t>
  </si>
  <si>
    <t>3022 COMISIÓN ESTATAL DE ARBITRAJE MÉDICO</t>
  </si>
  <si>
    <t>3021 INSTITUTO TECNOLOGICO SUPERIOR DEL SUR D</t>
  </si>
  <si>
    <t>3014 INSTITUTO DE ECOLOGIA DEL ESTADO DE GUAN</t>
  </si>
  <si>
    <t>3010 COORDINADORA DE FOMENTO AL COMERCIO EXTE</t>
  </si>
  <si>
    <t>3008 MUSEO ICONOGRAFICO QUIJOTE</t>
  </si>
  <si>
    <t>3007 UNIVERSIDAD TECNOLOGICA DEL NORTE DE GUA</t>
  </si>
  <si>
    <t>3002 UNIDAD DE TELEVISION  DE GUANAJUATO</t>
  </si>
  <si>
    <t>0214 OFNA.REPRES.Y ENLACE GOB.GTO. EN CDMX</t>
  </si>
  <si>
    <t>29 EROGACIONES NO SECTORIZABLES</t>
  </si>
  <si>
    <t>28 PARTICIPACIONES A MUNICIPIOS</t>
  </si>
  <si>
    <t>27 SECRETARIA DE TRANSPARENCIA Y RENDICIÓN DE CUENTAS</t>
  </si>
  <si>
    <t>12 SECRETARIA DE SALUD</t>
  </si>
  <si>
    <t>03 PODER JUDICIAL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</si>
  <si>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</si>
  <si>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</si>
  <si>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</si>
  <si>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</si>
  <si>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</si>
  <si>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</si>
  <si>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</si>
  <si>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</si>
  <si>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</si>
  <si>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</si>
  <si>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Administrativa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</si>
</sst>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43" fontId="2" fillId="0" borderId="0" xfId="2" applyFont="1"/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justify" vertical="center" wrapText="1"/>
    </xf>
    <xf numFmtId="4" fontId="2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4" fontId="2" fillId="0" borderId="0" xfId="1" applyNumberFormat="1" applyFont="1"/>
    <xf numFmtId="0" fontId="3" fillId="0" borderId="2" xfId="1" applyFont="1" applyBorder="1" applyAlignment="1">
      <alignment horizontal="justify" vertical="center" wrapText="1"/>
    </xf>
    <xf numFmtId="4" fontId="2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3">
    <cellStyle name="Millares 6" xfId="2" xr:uid="{5A91C493-B78C-44A4-B0B1-6E9B3793E3D7}"/>
    <cellStyle name="Normal" xfId="0" builtinId="0"/>
    <cellStyle name="Normal 6" xfId="1" xr:uid="{6B96CBA7-7D41-4CBE-B3A8-4048CFD73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57143</xdr:colOff>
      <xdr:row>150</xdr:row>
      <xdr:rowOff>28575</xdr:rowOff>
    </xdr:from>
    <xdr:to>
      <xdr:col>6</xdr:col>
      <xdr:colOff>76200</xdr:colOff>
      <xdr:row>157</xdr:row>
      <xdr:rowOff>9525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53D4E127-6ED8-47E5-82F0-AAA44785F101}"/>
            </a:ext>
          </a:extLst>
        </xdr:cNvPr>
        <xdr:cNvSpPr txBox="1"/>
      </xdr:nvSpPr>
      <xdr:spPr>
        <a:xfrm>
          <a:off x="2343143" y="28603575"/>
          <a:ext cx="2305057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342900</xdr:colOff>
      <xdr:row>150</xdr:row>
      <xdr:rowOff>39987</xdr:rowOff>
    </xdr:from>
    <xdr:to>
      <xdr:col>0</xdr:col>
      <xdr:colOff>3051306</xdr:colOff>
      <xdr:row>157</xdr:row>
      <xdr:rowOff>20938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57E87B0D-6B8E-4BB8-8C2E-8CF4DC00861D}"/>
            </a:ext>
          </a:extLst>
        </xdr:cNvPr>
        <xdr:cNvSpPr txBox="1"/>
      </xdr:nvSpPr>
      <xdr:spPr>
        <a:xfrm>
          <a:off x="342900" y="28614987"/>
          <a:ext cx="422406" cy="1314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789A6-FF20-4B11-93EE-BA7ADB283D8C}">
  <sheetPr>
    <pageSetUpPr fitToPage="1"/>
  </sheetPr>
  <dimension ref="A1:J146"/>
  <sheetViews>
    <sheetView showGridLines="0" tabSelected="1" workbookViewId="0">
      <selection activeCell="A2" sqref="A2:G2"/>
    </sheetView>
  </sheetViews>
  <sheetFormatPr baseColWidth="10" defaultRowHeight="11.25" x14ac:dyDescent="0.2"/>
  <cols>
    <col min="1" max="1" width="51.28515625" style="1" customWidth="1"/>
    <col min="2" max="6" width="15.140625" style="1" bestFit="1" customWidth="1"/>
    <col min="7" max="7" width="14.42578125" style="1" customWidth="1"/>
    <col min="8" max="8" width="11.42578125" style="1"/>
    <col min="9" max="9" width="11.7109375" style="1" bestFit="1" customWidth="1"/>
    <col min="10" max="10" width="12.28515625" style="1" bestFit="1" customWidth="1"/>
    <col min="11" max="16384" width="11.42578125" style="1"/>
  </cols>
  <sheetData>
    <row r="1" spans="1:7" ht="56.1" customHeight="1" x14ac:dyDescent="0.2">
      <c r="A1" s="21" t="s">
        <v>97</v>
      </c>
      <c r="B1" s="20"/>
      <c r="C1" s="20"/>
      <c r="D1" s="20"/>
      <c r="E1" s="20"/>
      <c r="F1" s="20"/>
      <c r="G1" s="19"/>
    </row>
    <row r="2" spans="1:7" x14ac:dyDescent="0.2">
      <c r="A2" s="17"/>
      <c r="B2" s="18" t="s">
        <v>96</v>
      </c>
      <c r="C2" s="18"/>
      <c r="D2" s="18"/>
      <c r="E2" s="18"/>
      <c r="F2" s="18"/>
      <c r="G2" s="17"/>
    </row>
    <row r="3" spans="1:7" ht="22.5" x14ac:dyDescent="0.2">
      <c r="A3" s="15" t="s">
        <v>95</v>
      </c>
      <c r="B3" s="16" t="s">
        <v>94</v>
      </c>
      <c r="C3" s="16" t="s">
        <v>93</v>
      </c>
      <c r="D3" s="16" t="s">
        <v>92</v>
      </c>
      <c r="E3" s="16" t="s">
        <v>91</v>
      </c>
      <c r="F3" s="16" t="s">
        <v>90</v>
      </c>
      <c r="G3" s="15" t="s">
        <v>89</v>
      </c>
    </row>
    <row r="4" spans="1:7" x14ac:dyDescent="0.2">
      <c r="A4" s="14" t="s">
        <v>88</v>
      </c>
      <c r="B4" s="13"/>
      <c r="C4" s="13"/>
      <c r="D4" s="13"/>
      <c r="E4" s="13"/>
      <c r="F4" s="13"/>
      <c r="G4" s="13"/>
    </row>
    <row r="5" spans="1:7" x14ac:dyDescent="0.2">
      <c r="A5" s="12" t="s">
        <v>87</v>
      </c>
      <c r="B5" s="7">
        <f>SUM(B6:B86)</f>
        <v>22858151.34</v>
      </c>
      <c r="C5" s="7">
        <f>SUM(C6:C86)</f>
        <v>18418108.32</v>
      </c>
      <c r="D5" s="7">
        <f>SUM(D6:D86)</f>
        <v>41276259.659999996</v>
      </c>
      <c r="E5" s="7">
        <f>SUM(E6:E86)</f>
        <v>34176101.649999999</v>
      </c>
      <c r="F5" s="7">
        <f>SUM(F6:F86)</f>
        <v>32978243.050000001</v>
      </c>
      <c r="G5" s="7">
        <f>SUM(G6:G86)</f>
        <v>7100158.0099999979</v>
      </c>
    </row>
    <row r="6" spans="1:7" x14ac:dyDescent="0.2">
      <c r="A6" s="6" t="s">
        <v>54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6" t="s">
        <v>86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53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6" t="s">
        <v>52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x14ac:dyDescent="0.2">
      <c r="A10" s="6" t="s">
        <v>51</v>
      </c>
      <c r="B10" s="5">
        <v>0</v>
      </c>
      <c r="C10" s="5">
        <v>0</v>
      </c>
      <c r="D10" s="5">
        <f>B10+C10</f>
        <v>0</v>
      </c>
      <c r="E10" s="5">
        <v>0</v>
      </c>
      <c r="F10" s="5">
        <v>0</v>
      </c>
      <c r="G10" s="5">
        <f>D10-E10</f>
        <v>0</v>
      </c>
    </row>
    <row r="11" spans="1:7" x14ac:dyDescent="0.2">
      <c r="A11" s="6" t="s">
        <v>50</v>
      </c>
      <c r="B11" s="5">
        <v>0</v>
      </c>
      <c r="C11" s="5">
        <v>0</v>
      </c>
      <c r="D11" s="5">
        <f>B11+C11</f>
        <v>0</v>
      </c>
      <c r="E11" s="5">
        <v>0</v>
      </c>
      <c r="F11" s="5">
        <v>0</v>
      </c>
      <c r="G11" s="5">
        <f>D11-E11</f>
        <v>0</v>
      </c>
    </row>
    <row r="12" spans="1:7" x14ac:dyDescent="0.2">
      <c r="A12" s="6" t="s">
        <v>49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7" x14ac:dyDescent="0.2">
      <c r="A13" s="6" t="s">
        <v>48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>D13-E13</f>
        <v>0</v>
      </c>
    </row>
    <row r="14" spans="1:7" x14ac:dyDescent="0.2">
      <c r="A14" s="6" t="s">
        <v>47</v>
      </c>
      <c r="B14" s="5">
        <v>0</v>
      </c>
      <c r="C14" s="5">
        <v>0</v>
      </c>
      <c r="D14" s="5">
        <f>B14+C14</f>
        <v>0</v>
      </c>
      <c r="E14" s="5">
        <v>0</v>
      </c>
      <c r="F14" s="5">
        <v>0</v>
      </c>
      <c r="G14" s="5">
        <f>D14-E14</f>
        <v>0</v>
      </c>
    </row>
    <row r="15" spans="1:7" x14ac:dyDescent="0.2">
      <c r="A15" s="6" t="s">
        <v>46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>D15-E15</f>
        <v>0</v>
      </c>
    </row>
    <row r="16" spans="1:7" x14ac:dyDescent="0.2">
      <c r="A16" s="6" t="s">
        <v>85</v>
      </c>
      <c r="B16" s="5">
        <v>0</v>
      </c>
      <c r="C16" s="5">
        <v>0</v>
      </c>
      <c r="D16" s="5">
        <f>B16+C16</f>
        <v>0</v>
      </c>
      <c r="E16" s="5">
        <v>0</v>
      </c>
      <c r="F16" s="5">
        <v>0</v>
      </c>
      <c r="G16" s="5">
        <f>D16-E16</f>
        <v>0</v>
      </c>
    </row>
    <row r="17" spans="1:7" x14ac:dyDescent="0.2">
      <c r="A17" s="6" t="s">
        <v>45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>D17-E17</f>
        <v>0</v>
      </c>
    </row>
    <row r="18" spans="1:7" x14ac:dyDescent="0.2">
      <c r="A18" s="6" t="s">
        <v>44</v>
      </c>
      <c r="B18" s="5">
        <v>0</v>
      </c>
      <c r="C18" s="5">
        <v>0</v>
      </c>
      <c r="D18" s="5">
        <f>B18+C18</f>
        <v>0</v>
      </c>
      <c r="E18" s="5">
        <v>0</v>
      </c>
      <c r="F18" s="5">
        <v>0</v>
      </c>
      <c r="G18" s="5">
        <f>D18-E18</f>
        <v>0</v>
      </c>
    </row>
    <row r="19" spans="1:7" x14ac:dyDescent="0.2">
      <c r="A19" s="6" t="s">
        <v>43</v>
      </c>
      <c r="B19" s="5">
        <v>0</v>
      </c>
      <c r="C19" s="5">
        <v>0</v>
      </c>
      <c r="D19" s="5">
        <f>B19+C19</f>
        <v>0</v>
      </c>
      <c r="E19" s="5">
        <v>0</v>
      </c>
      <c r="F19" s="5">
        <v>0</v>
      </c>
      <c r="G19" s="5">
        <f>D19-E19</f>
        <v>0</v>
      </c>
    </row>
    <row r="20" spans="1:7" x14ac:dyDescent="0.2">
      <c r="A20" s="6" t="s">
        <v>42</v>
      </c>
      <c r="B20" s="5">
        <v>0</v>
      </c>
      <c r="C20" s="5">
        <v>0</v>
      </c>
      <c r="D20" s="5">
        <f>B20+C20</f>
        <v>0</v>
      </c>
      <c r="E20" s="5">
        <v>0</v>
      </c>
      <c r="F20" s="5">
        <v>0</v>
      </c>
      <c r="G20" s="5">
        <f>D20-E20</f>
        <v>0</v>
      </c>
    </row>
    <row r="21" spans="1:7" x14ac:dyDescent="0.2">
      <c r="A21" s="6" t="s">
        <v>41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6" t="s">
        <v>84</v>
      </c>
      <c r="B22" s="5">
        <v>0</v>
      </c>
      <c r="C22" s="5">
        <v>0</v>
      </c>
      <c r="D22" s="5">
        <f>B22+C22</f>
        <v>0</v>
      </c>
      <c r="E22" s="5">
        <v>0</v>
      </c>
      <c r="F22" s="5">
        <v>0</v>
      </c>
      <c r="G22" s="5">
        <f>D22-E22</f>
        <v>0</v>
      </c>
    </row>
    <row r="23" spans="1:7" x14ac:dyDescent="0.2">
      <c r="A23" s="6" t="s">
        <v>83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>D23-E23</f>
        <v>0</v>
      </c>
    </row>
    <row r="24" spans="1:7" x14ac:dyDescent="0.2">
      <c r="A24" s="6" t="s">
        <v>82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0</v>
      </c>
      <c r="G24" s="5">
        <f>D24-E24</f>
        <v>0</v>
      </c>
    </row>
    <row r="25" spans="1:7" ht="14.25" customHeight="1" x14ac:dyDescent="0.2">
      <c r="A25" s="6" t="s">
        <v>39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6" t="s">
        <v>38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6" t="s">
        <v>36</v>
      </c>
      <c r="B27" s="5">
        <v>0</v>
      </c>
      <c r="C27" s="5">
        <v>0</v>
      </c>
      <c r="D27" s="5">
        <f>B27+C27</f>
        <v>0</v>
      </c>
      <c r="E27" s="5">
        <v>0</v>
      </c>
      <c r="F27" s="5">
        <v>0</v>
      </c>
      <c r="G27" s="5">
        <f>D27-E27</f>
        <v>0</v>
      </c>
    </row>
    <row r="28" spans="1:7" x14ac:dyDescent="0.2">
      <c r="A28" s="6" t="s">
        <v>35</v>
      </c>
      <c r="B28" s="5">
        <v>0</v>
      </c>
      <c r="C28" s="5">
        <v>0</v>
      </c>
      <c r="D28" s="5">
        <f>B28+C28</f>
        <v>0</v>
      </c>
      <c r="E28" s="5">
        <v>0</v>
      </c>
      <c r="F28" s="5">
        <v>0</v>
      </c>
      <c r="G28" s="5">
        <f>D28-E28</f>
        <v>0</v>
      </c>
    </row>
    <row r="29" spans="1:7" x14ac:dyDescent="0.2">
      <c r="A29" s="6" t="s">
        <v>34</v>
      </c>
      <c r="B29" s="5">
        <v>0</v>
      </c>
      <c r="C29" s="5">
        <v>0</v>
      </c>
      <c r="D29" s="5">
        <f>B29+C29</f>
        <v>0</v>
      </c>
      <c r="E29" s="5">
        <v>0</v>
      </c>
      <c r="F29" s="5">
        <v>0</v>
      </c>
      <c r="G29" s="5">
        <f>D29-E29</f>
        <v>0</v>
      </c>
    </row>
    <row r="30" spans="1:7" x14ac:dyDescent="0.2">
      <c r="A30" s="6" t="s">
        <v>33</v>
      </c>
      <c r="B30" s="5">
        <v>0</v>
      </c>
      <c r="C30" s="5">
        <v>0</v>
      </c>
      <c r="D30" s="5">
        <f>B30+C30</f>
        <v>0</v>
      </c>
      <c r="E30" s="5">
        <v>0</v>
      </c>
      <c r="F30" s="5">
        <v>0</v>
      </c>
      <c r="G30" s="5">
        <f>D30-E30</f>
        <v>0</v>
      </c>
    </row>
    <row r="31" spans="1:7" x14ac:dyDescent="0.2">
      <c r="A31" s="6" t="s">
        <v>32</v>
      </c>
      <c r="B31" s="5">
        <v>0</v>
      </c>
      <c r="C31" s="5">
        <v>0</v>
      </c>
      <c r="D31" s="5">
        <f>B31+C31</f>
        <v>0</v>
      </c>
      <c r="E31" s="5">
        <v>0</v>
      </c>
      <c r="F31" s="5">
        <v>0</v>
      </c>
      <c r="G31" s="5">
        <f>D31-E31</f>
        <v>0</v>
      </c>
    </row>
    <row r="32" spans="1:7" x14ac:dyDescent="0.2">
      <c r="A32" s="6" t="s">
        <v>31</v>
      </c>
      <c r="B32" s="5">
        <v>0</v>
      </c>
      <c r="C32" s="5">
        <v>0</v>
      </c>
      <c r="D32" s="5">
        <f>B32+C32</f>
        <v>0</v>
      </c>
      <c r="E32" s="5">
        <v>0</v>
      </c>
      <c r="F32" s="5">
        <v>0</v>
      </c>
      <c r="G32" s="5">
        <f>D32-E32</f>
        <v>0</v>
      </c>
    </row>
    <row r="33" spans="1:10" x14ac:dyDescent="0.2">
      <c r="A33" s="6" t="s">
        <v>81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10" x14ac:dyDescent="0.2">
      <c r="A34" s="6" t="s">
        <v>30</v>
      </c>
      <c r="B34" s="5">
        <v>0</v>
      </c>
      <c r="C34" s="5">
        <v>0</v>
      </c>
      <c r="D34" s="5">
        <f>B34+C34</f>
        <v>0</v>
      </c>
      <c r="E34" s="5">
        <v>0</v>
      </c>
      <c r="F34" s="5">
        <v>0</v>
      </c>
      <c r="G34" s="5">
        <f>D34-E34</f>
        <v>0</v>
      </c>
    </row>
    <row r="35" spans="1:10" x14ac:dyDescent="0.2">
      <c r="A35" s="6" t="s">
        <v>80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10" x14ac:dyDescent="0.2">
      <c r="A36" s="6" t="s">
        <v>29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10" x14ac:dyDescent="0.2">
      <c r="A37" s="6" t="s">
        <v>28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>D37-E37</f>
        <v>0</v>
      </c>
    </row>
    <row r="38" spans="1:10" x14ac:dyDescent="0.2">
      <c r="A38" s="6" t="s">
        <v>79</v>
      </c>
      <c r="B38" s="5">
        <v>0</v>
      </c>
      <c r="C38" s="5">
        <v>0</v>
      </c>
      <c r="D38" s="5">
        <f>B38+C38</f>
        <v>0</v>
      </c>
      <c r="E38" s="5">
        <v>0</v>
      </c>
      <c r="F38" s="5">
        <v>0</v>
      </c>
      <c r="G38" s="5">
        <f>D38-E38</f>
        <v>0</v>
      </c>
    </row>
    <row r="39" spans="1:10" x14ac:dyDescent="0.2">
      <c r="A39" s="6" t="s">
        <v>78</v>
      </c>
      <c r="B39" s="5">
        <v>0</v>
      </c>
      <c r="C39" s="5">
        <v>0</v>
      </c>
      <c r="D39" s="5">
        <f>B39+C39</f>
        <v>0</v>
      </c>
      <c r="E39" s="5">
        <v>0</v>
      </c>
      <c r="F39" s="5">
        <v>0</v>
      </c>
      <c r="G39" s="5">
        <f>D39-E39</f>
        <v>0</v>
      </c>
    </row>
    <row r="40" spans="1:10" x14ac:dyDescent="0.2">
      <c r="A40" s="6" t="s">
        <v>27</v>
      </c>
      <c r="B40" s="5">
        <v>0</v>
      </c>
      <c r="C40" s="5">
        <v>0</v>
      </c>
      <c r="D40" s="5">
        <f>B40+C40</f>
        <v>0</v>
      </c>
      <c r="E40" s="5">
        <v>0</v>
      </c>
      <c r="F40" s="5">
        <v>0</v>
      </c>
      <c r="G40" s="5">
        <f>D40-E40</f>
        <v>0</v>
      </c>
    </row>
    <row r="41" spans="1:10" x14ac:dyDescent="0.2">
      <c r="A41" s="6" t="s">
        <v>77</v>
      </c>
      <c r="B41" s="5">
        <v>0</v>
      </c>
      <c r="C41" s="5">
        <v>0</v>
      </c>
      <c r="D41" s="5">
        <f>B41+C41</f>
        <v>0</v>
      </c>
      <c r="E41" s="5">
        <v>0</v>
      </c>
      <c r="F41" s="5">
        <v>0</v>
      </c>
      <c r="G41" s="5">
        <f>D41-E41</f>
        <v>0</v>
      </c>
    </row>
    <row r="42" spans="1:10" x14ac:dyDescent="0.2">
      <c r="A42" s="6" t="s">
        <v>26</v>
      </c>
      <c r="B42" s="5">
        <v>0</v>
      </c>
      <c r="C42" s="5">
        <v>0</v>
      </c>
      <c r="D42" s="5">
        <f>B42+C42</f>
        <v>0</v>
      </c>
      <c r="E42" s="5">
        <v>0</v>
      </c>
      <c r="F42" s="5">
        <v>0</v>
      </c>
      <c r="G42" s="5">
        <f>D42-E42</f>
        <v>0</v>
      </c>
    </row>
    <row r="43" spans="1:10" x14ac:dyDescent="0.2">
      <c r="A43" s="6" t="s">
        <v>25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10" x14ac:dyDescent="0.2">
      <c r="A44" s="6" t="s">
        <v>76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10" x14ac:dyDescent="0.2">
      <c r="A45" s="6" t="s">
        <v>24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10" x14ac:dyDescent="0.2">
      <c r="A46" s="6" t="s">
        <v>23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10" x14ac:dyDescent="0.2">
      <c r="A47" s="6" t="s">
        <v>22</v>
      </c>
      <c r="B47" s="5">
        <v>0</v>
      </c>
      <c r="C47" s="5">
        <v>0</v>
      </c>
      <c r="D47" s="5">
        <f>B47+C47</f>
        <v>0</v>
      </c>
      <c r="E47" s="5">
        <v>0</v>
      </c>
      <c r="F47" s="5">
        <v>0</v>
      </c>
      <c r="G47" s="5">
        <f>D47-E47</f>
        <v>0</v>
      </c>
      <c r="I47" s="11"/>
      <c r="J47" s="11"/>
    </row>
    <row r="48" spans="1:10" x14ac:dyDescent="0.2">
      <c r="A48" s="6" t="s">
        <v>75</v>
      </c>
      <c r="B48" s="5">
        <v>0</v>
      </c>
      <c r="C48" s="5">
        <v>0</v>
      </c>
      <c r="D48" s="5">
        <f>B48+C48</f>
        <v>0</v>
      </c>
      <c r="E48" s="5">
        <v>0</v>
      </c>
      <c r="F48" s="5">
        <v>0</v>
      </c>
      <c r="G48" s="5">
        <f>D48-E48</f>
        <v>0</v>
      </c>
    </row>
    <row r="49" spans="1:7" x14ac:dyDescent="0.2">
      <c r="A49" s="6" t="s">
        <v>74</v>
      </c>
      <c r="B49" s="5">
        <v>0</v>
      </c>
      <c r="C49" s="5">
        <v>0</v>
      </c>
      <c r="D49" s="5">
        <f>B49+C49</f>
        <v>0</v>
      </c>
      <c r="E49" s="5">
        <v>0</v>
      </c>
      <c r="F49" s="5">
        <v>0</v>
      </c>
      <c r="G49" s="5">
        <f>D49-E49</f>
        <v>0</v>
      </c>
    </row>
    <row r="50" spans="1:7" x14ac:dyDescent="0.2">
      <c r="A50" s="6" t="s">
        <v>21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>D50-E50</f>
        <v>0</v>
      </c>
    </row>
    <row r="51" spans="1:7" x14ac:dyDescent="0.2">
      <c r="A51" s="6" t="s">
        <v>20</v>
      </c>
      <c r="B51" s="5">
        <v>0</v>
      </c>
      <c r="C51" s="5">
        <v>0</v>
      </c>
      <c r="D51" s="5">
        <f>B51+C51</f>
        <v>0</v>
      </c>
      <c r="E51" s="5">
        <v>0</v>
      </c>
      <c r="F51" s="5">
        <v>0</v>
      </c>
      <c r="G51" s="5">
        <f>D51-E51</f>
        <v>0</v>
      </c>
    </row>
    <row r="52" spans="1:7" x14ac:dyDescent="0.2">
      <c r="A52" s="6" t="s">
        <v>73</v>
      </c>
      <c r="B52" s="5">
        <v>0</v>
      </c>
      <c r="C52" s="5">
        <v>0</v>
      </c>
      <c r="D52" s="5">
        <f>B52+C52</f>
        <v>0</v>
      </c>
      <c r="E52" s="5">
        <v>0</v>
      </c>
      <c r="F52" s="5">
        <v>0</v>
      </c>
      <c r="G52" s="5">
        <f>D52-E52</f>
        <v>0</v>
      </c>
    </row>
    <row r="53" spans="1:7" x14ac:dyDescent="0.2">
      <c r="A53" s="6" t="s">
        <v>19</v>
      </c>
      <c r="B53" s="5">
        <v>0</v>
      </c>
      <c r="C53" s="5">
        <v>0</v>
      </c>
      <c r="D53" s="5">
        <f>B53+C53</f>
        <v>0</v>
      </c>
      <c r="E53" s="5">
        <v>0</v>
      </c>
      <c r="F53" s="5">
        <v>0</v>
      </c>
      <c r="G53" s="5">
        <f>D53-E53</f>
        <v>0</v>
      </c>
    </row>
    <row r="54" spans="1:7" x14ac:dyDescent="0.2">
      <c r="A54" s="6" t="s">
        <v>18</v>
      </c>
      <c r="B54" s="5">
        <v>0</v>
      </c>
      <c r="C54" s="5">
        <v>0</v>
      </c>
      <c r="D54" s="5">
        <f>B54+C54</f>
        <v>0</v>
      </c>
      <c r="E54" s="5">
        <v>0</v>
      </c>
      <c r="F54" s="5">
        <v>0</v>
      </c>
      <c r="G54" s="5">
        <f>D54-E54</f>
        <v>0</v>
      </c>
    </row>
    <row r="55" spans="1:7" x14ac:dyDescent="0.2">
      <c r="A55" s="6" t="s">
        <v>72</v>
      </c>
      <c r="B55" s="5">
        <v>0</v>
      </c>
      <c r="C55" s="5">
        <v>0</v>
      </c>
      <c r="D55" s="5">
        <f>B55+C55</f>
        <v>0</v>
      </c>
      <c r="E55" s="5">
        <v>0</v>
      </c>
      <c r="F55" s="5">
        <v>0</v>
      </c>
      <c r="G55" s="5">
        <f>D55-E55</f>
        <v>0</v>
      </c>
    </row>
    <row r="56" spans="1:7" x14ac:dyDescent="0.2">
      <c r="A56" s="6" t="s">
        <v>71</v>
      </c>
      <c r="B56" s="5">
        <v>0</v>
      </c>
      <c r="C56" s="5">
        <v>0</v>
      </c>
      <c r="D56" s="5">
        <f>B56+C56</f>
        <v>0</v>
      </c>
      <c r="E56" s="5">
        <v>0</v>
      </c>
      <c r="F56" s="5">
        <v>0</v>
      </c>
      <c r="G56" s="5">
        <f>D56-E56</f>
        <v>0</v>
      </c>
    </row>
    <row r="57" spans="1:7" x14ac:dyDescent="0.2">
      <c r="A57" s="6" t="s">
        <v>17</v>
      </c>
      <c r="B57" s="5">
        <v>0</v>
      </c>
      <c r="C57" s="5">
        <v>0</v>
      </c>
      <c r="D57" s="5">
        <f>B57+C57</f>
        <v>0</v>
      </c>
      <c r="E57" s="5">
        <v>0</v>
      </c>
      <c r="F57" s="5">
        <v>0</v>
      </c>
      <c r="G57" s="5">
        <f>D57-E57</f>
        <v>0</v>
      </c>
    </row>
    <row r="58" spans="1:7" x14ac:dyDescent="0.2">
      <c r="A58" s="6" t="s">
        <v>16</v>
      </c>
      <c r="B58" s="5">
        <v>0</v>
      </c>
      <c r="C58" s="5">
        <v>0</v>
      </c>
      <c r="D58" s="5">
        <f>B58+C58</f>
        <v>0</v>
      </c>
      <c r="E58" s="5">
        <v>0</v>
      </c>
      <c r="F58" s="5">
        <v>0</v>
      </c>
      <c r="G58" s="5">
        <f>D58-E58</f>
        <v>0</v>
      </c>
    </row>
    <row r="59" spans="1:7" x14ac:dyDescent="0.2">
      <c r="A59" s="6" t="s">
        <v>70</v>
      </c>
      <c r="B59" s="5">
        <v>0</v>
      </c>
      <c r="C59" s="5">
        <v>0</v>
      </c>
      <c r="D59" s="5">
        <f>B59+C59</f>
        <v>0</v>
      </c>
      <c r="E59" s="5">
        <v>0</v>
      </c>
      <c r="F59" s="5">
        <v>0</v>
      </c>
      <c r="G59" s="5">
        <f>D59-E59</f>
        <v>0</v>
      </c>
    </row>
    <row r="60" spans="1:7" x14ac:dyDescent="0.2">
      <c r="A60" s="6" t="s">
        <v>15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>D60-E60</f>
        <v>0</v>
      </c>
    </row>
    <row r="61" spans="1:7" x14ac:dyDescent="0.2">
      <c r="A61" s="6" t="s">
        <v>14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>D61-E61</f>
        <v>0</v>
      </c>
    </row>
    <row r="62" spans="1:7" x14ac:dyDescent="0.2">
      <c r="A62" s="6" t="s">
        <v>69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>D62-E62</f>
        <v>0</v>
      </c>
    </row>
    <row r="63" spans="1:7" x14ac:dyDescent="0.2">
      <c r="A63" s="6" t="s">
        <v>13</v>
      </c>
      <c r="B63" s="5">
        <v>0</v>
      </c>
      <c r="C63" s="5">
        <v>0</v>
      </c>
      <c r="D63" s="5">
        <f>B63+C63</f>
        <v>0</v>
      </c>
      <c r="E63" s="5">
        <v>0</v>
      </c>
      <c r="F63" s="5">
        <v>0</v>
      </c>
      <c r="G63" s="5">
        <f>D63-E63</f>
        <v>0</v>
      </c>
    </row>
    <row r="64" spans="1:7" x14ac:dyDescent="0.2">
      <c r="A64" s="6" t="s">
        <v>12</v>
      </c>
      <c r="B64" s="5">
        <v>0</v>
      </c>
      <c r="C64" s="5">
        <v>0</v>
      </c>
      <c r="D64" s="5">
        <f>B64+C64</f>
        <v>0</v>
      </c>
      <c r="E64" s="5">
        <v>0</v>
      </c>
      <c r="F64" s="5">
        <v>0</v>
      </c>
      <c r="G64" s="5">
        <f>D64-E64</f>
        <v>0</v>
      </c>
    </row>
    <row r="65" spans="1:7" x14ac:dyDescent="0.2">
      <c r="A65" s="6" t="s">
        <v>11</v>
      </c>
      <c r="B65" s="5">
        <v>0</v>
      </c>
      <c r="C65" s="5">
        <v>0</v>
      </c>
      <c r="D65" s="5">
        <f>B65+C65</f>
        <v>0</v>
      </c>
      <c r="E65" s="5">
        <v>0</v>
      </c>
      <c r="F65" s="5">
        <v>0</v>
      </c>
      <c r="G65" s="5">
        <f>D65-E65</f>
        <v>0</v>
      </c>
    </row>
    <row r="66" spans="1:7" x14ac:dyDescent="0.2">
      <c r="A66" s="6" t="s">
        <v>68</v>
      </c>
      <c r="B66" s="5">
        <v>0</v>
      </c>
      <c r="C66" s="5">
        <v>0</v>
      </c>
      <c r="D66" s="5">
        <f>B66+C66</f>
        <v>0</v>
      </c>
      <c r="E66" s="5">
        <v>0</v>
      </c>
      <c r="F66" s="5">
        <v>0</v>
      </c>
      <c r="G66" s="5">
        <f>D66-E66</f>
        <v>0</v>
      </c>
    </row>
    <row r="67" spans="1:7" x14ac:dyDescent="0.2">
      <c r="A67" s="6" t="s">
        <v>10</v>
      </c>
      <c r="B67" s="5">
        <v>0</v>
      </c>
      <c r="C67" s="5">
        <v>0</v>
      </c>
      <c r="D67" s="5">
        <f>B67+C67</f>
        <v>0</v>
      </c>
      <c r="E67" s="5">
        <v>0</v>
      </c>
      <c r="F67" s="5">
        <v>0</v>
      </c>
      <c r="G67" s="5">
        <f>D67-E67</f>
        <v>0</v>
      </c>
    </row>
    <row r="68" spans="1:7" x14ac:dyDescent="0.2">
      <c r="A68" s="6" t="s">
        <v>9</v>
      </c>
      <c r="B68" s="5">
        <v>0</v>
      </c>
      <c r="C68" s="5">
        <v>0</v>
      </c>
      <c r="D68" s="5">
        <f>B68+C68</f>
        <v>0</v>
      </c>
      <c r="E68" s="5">
        <v>0</v>
      </c>
      <c r="F68" s="5">
        <v>0</v>
      </c>
      <c r="G68" s="5">
        <f>D68-E68</f>
        <v>0</v>
      </c>
    </row>
    <row r="69" spans="1:7" x14ac:dyDescent="0.2">
      <c r="A69" s="6" t="s">
        <v>8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>D69-E69</f>
        <v>0</v>
      </c>
    </row>
    <row r="70" spans="1:7" x14ac:dyDescent="0.2">
      <c r="A70" s="6" t="s">
        <v>7</v>
      </c>
      <c r="B70" s="5">
        <v>0</v>
      </c>
      <c r="C70" s="5">
        <v>0</v>
      </c>
      <c r="D70" s="5">
        <f>B70+C70</f>
        <v>0</v>
      </c>
      <c r="E70" s="5">
        <v>0</v>
      </c>
      <c r="F70" s="5">
        <v>0</v>
      </c>
      <c r="G70" s="5">
        <f>D70-E70</f>
        <v>0</v>
      </c>
    </row>
    <row r="71" spans="1:7" x14ac:dyDescent="0.2">
      <c r="A71" s="6" t="s">
        <v>67</v>
      </c>
      <c r="B71" s="5">
        <v>0</v>
      </c>
      <c r="C71" s="5">
        <v>0</v>
      </c>
      <c r="D71" s="5">
        <f>B71+C71</f>
        <v>0</v>
      </c>
      <c r="E71" s="5">
        <v>0</v>
      </c>
      <c r="F71" s="5">
        <v>0</v>
      </c>
      <c r="G71" s="5">
        <f>D71-E71</f>
        <v>0</v>
      </c>
    </row>
    <row r="72" spans="1:7" x14ac:dyDescent="0.2">
      <c r="A72" s="6" t="s">
        <v>66</v>
      </c>
      <c r="B72" s="5">
        <v>0</v>
      </c>
      <c r="C72" s="5">
        <v>0</v>
      </c>
      <c r="D72" s="5">
        <f>B72+C72</f>
        <v>0</v>
      </c>
      <c r="E72" s="5">
        <v>0</v>
      </c>
      <c r="F72" s="5">
        <v>0</v>
      </c>
      <c r="G72" s="5">
        <f>D72-E72</f>
        <v>0</v>
      </c>
    </row>
    <row r="73" spans="1:7" x14ac:dyDescent="0.2">
      <c r="A73" s="6" t="s">
        <v>65</v>
      </c>
      <c r="B73" s="5">
        <v>0</v>
      </c>
      <c r="C73" s="5">
        <v>0</v>
      </c>
      <c r="D73" s="5">
        <f>B73+C73</f>
        <v>0</v>
      </c>
      <c r="E73" s="5">
        <v>0</v>
      </c>
      <c r="F73" s="5">
        <v>0</v>
      </c>
      <c r="G73" s="5">
        <f>D73-E73</f>
        <v>0</v>
      </c>
    </row>
    <row r="74" spans="1:7" x14ac:dyDescent="0.2">
      <c r="A74" s="6" t="s">
        <v>6</v>
      </c>
      <c r="B74" s="5">
        <v>0</v>
      </c>
      <c r="C74" s="5">
        <v>0</v>
      </c>
      <c r="D74" s="5">
        <f>B74+C74</f>
        <v>0</v>
      </c>
      <c r="E74" s="5">
        <v>0</v>
      </c>
      <c r="F74" s="5">
        <v>0</v>
      </c>
      <c r="G74" s="5">
        <f>D74-E74</f>
        <v>0</v>
      </c>
    </row>
    <row r="75" spans="1:7" x14ac:dyDescent="0.2">
      <c r="A75" s="6" t="s">
        <v>5</v>
      </c>
      <c r="B75" s="5">
        <v>0</v>
      </c>
      <c r="C75" s="5">
        <v>0</v>
      </c>
      <c r="D75" s="5">
        <f>B75+C75</f>
        <v>0</v>
      </c>
      <c r="E75" s="5">
        <v>0</v>
      </c>
      <c r="F75" s="5">
        <v>0</v>
      </c>
      <c r="G75" s="5">
        <f>D75-E75</f>
        <v>0</v>
      </c>
    </row>
    <row r="76" spans="1:7" x14ac:dyDescent="0.2">
      <c r="A76" s="6" t="s">
        <v>64</v>
      </c>
      <c r="B76" s="5">
        <v>0</v>
      </c>
      <c r="C76" s="5">
        <v>0</v>
      </c>
      <c r="D76" s="5">
        <f>B76+C76</f>
        <v>0</v>
      </c>
      <c r="E76" s="5">
        <v>0</v>
      </c>
      <c r="F76" s="5">
        <v>0</v>
      </c>
      <c r="G76" s="5">
        <f>D76-E76</f>
        <v>0</v>
      </c>
    </row>
    <row r="77" spans="1:7" x14ac:dyDescent="0.2">
      <c r="A77" s="6" t="s">
        <v>4</v>
      </c>
      <c r="B77" s="5">
        <v>22858151.34</v>
      </c>
      <c r="C77" s="5">
        <v>18418108.32</v>
      </c>
      <c r="D77" s="5">
        <f>B77+C77</f>
        <v>41276259.659999996</v>
      </c>
      <c r="E77" s="5">
        <v>34176101.649999999</v>
      </c>
      <c r="F77" s="5">
        <v>32978243.050000001</v>
      </c>
      <c r="G77" s="5">
        <f>D77-E77</f>
        <v>7100158.0099999979</v>
      </c>
    </row>
    <row r="78" spans="1:7" x14ac:dyDescent="0.2">
      <c r="A78" s="6" t="s">
        <v>3</v>
      </c>
      <c r="B78" s="5">
        <v>0</v>
      </c>
      <c r="C78" s="5">
        <v>0</v>
      </c>
      <c r="D78" s="5">
        <f>B78+C78</f>
        <v>0</v>
      </c>
      <c r="E78" s="5">
        <v>0</v>
      </c>
      <c r="F78" s="5">
        <v>0</v>
      </c>
      <c r="G78" s="5">
        <f>D78-E78</f>
        <v>0</v>
      </c>
    </row>
    <row r="79" spans="1:7" x14ac:dyDescent="0.2">
      <c r="A79" s="6" t="s">
        <v>63</v>
      </c>
      <c r="B79" s="5">
        <v>0</v>
      </c>
      <c r="C79" s="5">
        <v>0</v>
      </c>
      <c r="D79" s="5">
        <f>B79+C79</f>
        <v>0</v>
      </c>
      <c r="E79" s="5">
        <v>0</v>
      </c>
      <c r="F79" s="5">
        <v>0</v>
      </c>
      <c r="G79" s="5">
        <f>D79-E79</f>
        <v>0</v>
      </c>
    </row>
    <row r="80" spans="1:7" x14ac:dyDescent="0.2">
      <c r="A80" s="6" t="s">
        <v>62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>D80-E80</f>
        <v>0</v>
      </c>
    </row>
    <row r="81" spans="1:7" x14ac:dyDescent="0.2">
      <c r="A81" s="6" t="s">
        <v>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>D81-E81</f>
        <v>0</v>
      </c>
    </row>
    <row r="82" spans="1:7" x14ac:dyDescent="0.2">
      <c r="A82" s="6" t="s">
        <v>61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>D82-E82</f>
        <v>0</v>
      </c>
    </row>
    <row r="83" spans="1:7" x14ac:dyDescent="0.2">
      <c r="A83" s="6" t="s">
        <v>60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x14ac:dyDescent="0.2">
      <c r="A84" s="6" t="s">
        <v>59</v>
      </c>
      <c r="B84" s="5">
        <v>0</v>
      </c>
      <c r="C84" s="5">
        <v>0</v>
      </c>
      <c r="D84" s="5">
        <f>B84+C84</f>
        <v>0</v>
      </c>
      <c r="E84" s="5">
        <v>0</v>
      </c>
      <c r="F84" s="5">
        <v>0</v>
      </c>
      <c r="G84" s="5">
        <f>D84-E84</f>
        <v>0</v>
      </c>
    </row>
    <row r="85" spans="1:7" x14ac:dyDescent="0.2">
      <c r="A85" s="6" t="s">
        <v>58</v>
      </c>
      <c r="B85" s="5">
        <v>0</v>
      </c>
      <c r="C85" s="5">
        <v>0</v>
      </c>
      <c r="D85" s="5">
        <f>B85+C85</f>
        <v>0</v>
      </c>
      <c r="E85" s="5">
        <v>0</v>
      </c>
      <c r="F85" s="5">
        <v>0</v>
      </c>
      <c r="G85" s="5">
        <f>D85-E85</f>
        <v>0</v>
      </c>
    </row>
    <row r="86" spans="1:7" x14ac:dyDescent="0.2">
      <c r="A86" s="10" t="s">
        <v>57</v>
      </c>
      <c r="B86" s="9">
        <v>0</v>
      </c>
      <c r="C86" s="9">
        <v>0</v>
      </c>
      <c r="D86" s="9">
        <f>B86+C86</f>
        <v>0</v>
      </c>
      <c r="E86" s="9">
        <v>0</v>
      </c>
      <c r="F86" s="9">
        <v>0</v>
      </c>
      <c r="G86" s="9">
        <f>D86-E86</f>
        <v>0</v>
      </c>
    </row>
    <row r="87" spans="1:7" x14ac:dyDescent="0.2">
      <c r="A87" s="8" t="s">
        <v>56</v>
      </c>
      <c r="B87" s="5"/>
      <c r="C87" s="5"/>
      <c r="D87" s="5"/>
      <c r="E87" s="5"/>
      <c r="F87" s="5"/>
      <c r="G87" s="5"/>
    </row>
    <row r="88" spans="1:7" x14ac:dyDescent="0.2">
      <c r="A88" s="8" t="s">
        <v>55</v>
      </c>
      <c r="B88" s="7">
        <f>SUM(B89:B142)</f>
        <v>0</v>
      </c>
      <c r="C88" s="7">
        <f>SUM(C89:C142)</f>
        <v>24909023.079999998</v>
      </c>
      <c r="D88" s="7">
        <f>SUM(D89:D142)</f>
        <v>24909023.079999998</v>
      </c>
      <c r="E88" s="7">
        <f>SUM(E89:E142)</f>
        <v>22543135.27</v>
      </c>
      <c r="F88" s="7">
        <f>SUM(F89:F142)</f>
        <v>21802389.640000001</v>
      </c>
      <c r="G88" s="7">
        <f>SUM(G89:G142)</f>
        <v>2365887.8099999987</v>
      </c>
    </row>
    <row r="89" spans="1:7" x14ac:dyDescent="0.2">
      <c r="A89" s="6" t="s">
        <v>54</v>
      </c>
      <c r="B89" s="5">
        <v>0</v>
      </c>
      <c r="C89" s="5">
        <v>0</v>
      </c>
      <c r="D89" s="5">
        <f>B89+C89</f>
        <v>0</v>
      </c>
      <c r="E89" s="5">
        <v>0</v>
      </c>
      <c r="F89" s="5">
        <v>0</v>
      </c>
      <c r="G89" s="5">
        <f>D89-E89</f>
        <v>0</v>
      </c>
    </row>
    <row r="90" spans="1:7" x14ac:dyDescent="0.2">
      <c r="A90" s="6" t="s">
        <v>53</v>
      </c>
      <c r="B90" s="5">
        <v>0</v>
      </c>
      <c r="C90" s="5">
        <v>0</v>
      </c>
      <c r="D90" s="5">
        <f>B90+C90</f>
        <v>0</v>
      </c>
      <c r="E90" s="5">
        <v>0</v>
      </c>
      <c r="F90" s="5">
        <v>0</v>
      </c>
      <c r="G90" s="5">
        <f>D90-E90</f>
        <v>0</v>
      </c>
    </row>
    <row r="91" spans="1:7" x14ac:dyDescent="0.2">
      <c r="A91" s="6" t="s">
        <v>52</v>
      </c>
      <c r="B91" s="5">
        <v>0</v>
      </c>
      <c r="C91" s="5">
        <v>0</v>
      </c>
      <c r="D91" s="5">
        <f>B91+C91</f>
        <v>0</v>
      </c>
      <c r="E91" s="5">
        <v>0</v>
      </c>
      <c r="F91" s="5">
        <v>0</v>
      </c>
      <c r="G91" s="5">
        <f>D91-E91</f>
        <v>0</v>
      </c>
    </row>
    <row r="92" spans="1:7" x14ac:dyDescent="0.2">
      <c r="A92" s="6" t="s">
        <v>51</v>
      </c>
      <c r="B92" s="5">
        <v>0</v>
      </c>
      <c r="C92" s="5">
        <v>0</v>
      </c>
      <c r="D92" s="5">
        <f>B92+C92</f>
        <v>0</v>
      </c>
      <c r="E92" s="5">
        <v>0</v>
      </c>
      <c r="F92" s="5">
        <v>0</v>
      </c>
      <c r="G92" s="5">
        <f>D92-E92</f>
        <v>0</v>
      </c>
    </row>
    <row r="93" spans="1:7" x14ac:dyDescent="0.2">
      <c r="A93" s="6" t="s">
        <v>50</v>
      </c>
      <c r="B93" s="5">
        <v>0</v>
      </c>
      <c r="C93" s="5">
        <v>0</v>
      </c>
      <c r="D93" s="5">
        <f>B93+C93</f>
        <v>0</v>
      </c>
      <c r="E93" s="5">
        <v>0</v>
      </c>
      <c r="F93" s="5">
        <v>0</v>
      </c>
      <c r="G93" s="5">
        <f>D93-E93</f>
        <v>0</v>
      </c>
    </row>
    <row r="94" spans="1:7" x14ac:dyDescent="0.2">
      <c r="A94" s="6" t="s">
        <v>49</v>
      </c>
      <c r="B94" s="5">
        <v>0</v>
      </c>
      <c r="C94" s="5">
        <v>0</v>
      </c>
      <c r="D94" s="5">
        <f>B94+C94</f>
        <v>0</v>
      </c>
      <c r="E94" s="5">
        <v>0</v>
      </c>
      <c r="F94" s="5">
        <v>0</v>
      </c>
      <c r="G94" s="5">
        <f>D94-E94</f>
        <v>0</v>
      </c>
    </row>
    <row r="95" spans="1:7" x14ac:dyDescent="0.2">
      <c r="A95" s="6" t="s">
        <v>48</v>
      </c>
      <c r="B95" s="5">
        <v>0</v>
      </c>
      <c r="C95" s="5">
        <v>0</v>
      </c>
      <c r="D95" s="5">
        <f>B95+C95</f>
        <v>0</v>
      </c>
      <c r="E95" s="5">
        <v>0</v>
      </c>
      <c r="F95" s="5">
        <v>0</v>
      </c>
      <c r="G95" s="5">
        <f>D95-E95</f>
        <v>0</v>
      </c>
    </row>
    <row r="96" spans="1:7" x14ac:dyDescent="0.2">
      <c r="A96" s="6" t="s">
        <v>47</v>
      </c>
      <c r="B96" s="5">
        <v>0</v>
      </c>
      <c r="C96" s="5">
        <v>0</v>
      </c>
      <c r="D96" s="5">
        <f>B96+C96</f>
        <v>0</v>
      </c>
      <c r="E96" s="5">
        <v>0</v>
      </c>
      <c r="F96" s="5">
        <v>0</v>
      </c>
      <c r="G96" s="5">
        <f>D96-E96</f>
        <v>0</v>
      </c>
    </row>
    <row r="97" spans="1:7" x14ac:dyDescent="0.2">
      <c r="A97" s="6" t="s">
        <v>46</v>
      </c>
      <c r="B97" s="5">
        <v>0</v>
      </c>
      <c r="C97" s="5">
        <v>0</v>
      </c>
      <c r="D97" s="5">
        <f>B97+C97</f>
        <v>0</v>
      </c>
      <c r="E97" s="5">
        <v>0</v>
      </c>
      <c r="F97" s="5">
        <v>0</v>
      </c>
      <c r="G97" s="5">
        <f>D97-E97</f>
        <v>0</v>
      </c>
    </row>
    <row r="98" spans="1:7" x14ac:dyDescent="0.2">
      <c r="A98" s="6" t="s">
        <v>45</v>
      </c>
      <c r="B98" s="5">
        <v>0</v>
      </c>
      <c r="C98" s="5">
        <v>0</v>
      </c>
      <c r="D98" s="5">
        <f>B98+C98</f>
        <v>0</v>
      </c>
      <c r="E98" s="5">
        <v>0</v>
      </c>
      <c r="F98" s="5">
        <v>0</v>
      </c>
      <c r="G98" s="5">
        <f>D98-E98</f>
        <v>0</v>
      </c>
    </row>
    <row r="99" spans="1:7" x14ac:dyDescent="0.2">
      <c r="A99" s="6" t="s">
        <v>44</v>
      </c>
      <c r="B99" s="5">
        <v>0</v>
      </c>
      <c r="C99" s="5">
        <v>0</v>
      </c>
      <c r="D99" s="5">
        <f>B99+C99</f>
        <v>0</v>
      </c>
      <c r="E99" s="5">
        <v>0</v>
      </c>
      <c r="F99" s="5">
        <v>0</v>
      </c>
      <c r="G99" s="5">
        <f>D99-E99</f>
        <v>0</v>
      </c>
    </row>
    <row r="100" spans="1:7" x14ac:dyDescent="0.2">
      <c r="A100" s="6" t="s">
        <v>43</v>
      </c>
      <c r="B100" s="5">
        <v>0</v>
      </c>
      <c r="C100" s="5">
        <v>0</v>
      </c>
      <c r="D100" s="5">
        <f>B100+C100</f>
        <v>0</v>
      </c>
      <c r="E100" s="5">
        <v>0</v>
      </c>
      <c r="F100" s="5">
        <v>0</v>
      </c>
      <c r="G100" s="5">
        <f>D100-E100</f>
        <v>0</v>
      </c>
    </row>
    <row r="101" spans="1:7" x14ac:dyDescent="0.2">
      <c r="A101" s="6" t="s">
        <v>42</v>
      </c>
      <c r="B101" s="5">
        <v>0</v>
      </c>
      <c r="C101" s="5">
        <v>0</v>
      </c>
      <c r="D101" s="5">
        <f>B101+C101</f>
        <v>0</v>
      </c>
      <c r="E101" s="5">
        <v>0</v>
      </c>
      <c r="F101" s="5">
        <v>0</v>
      </c>
      <c r="G101" s="5">
        <f>D101-E101</f>
        <v>0</v>
      </c>
    </row>
    <row r="102" spans="1:7" x14ac:dyDescent="0.2">
      <c r="A102" s="6" t="s">
        <v>41</v>
      </c>
      <c r="B102" s="5">
        <v>0</v>
      </c>
      <c r="C102" s="5">
        <v>0</v>
      </c>
      <c r="D102" s="5">
        <f>B102+C102</f>
        <v>0</v>
      </c>
      <c r="E102" s="5">
        <v>0</v>
      </c>
      <c r="F102" s="5">
        <v>0</v>
      </c>
      <c r="G102" s="5">
        <f>D102-E102</f>
        <v>0</v>
      </c>
    </row>
    <row r="103" spans="1:7" x14ac:dyDescent="0.2">
      <c r="A103" s="6" t="s">
        <v>40</v>
      </c>
      <c r="B103" s="5">
        <v>0</v>
      </c>
      <c r="C103" s="5">
        <v>0</v>
      </c>
      <c r="D103" s="5">
        <f>B103+C103</f>
        <v>0</v>
      </c>
      <c r="E103" s="5">
        <v>0</v>
      </c>
      <c r="F103" s="5">
        <v>0</v>
      </c>
      <c r="G103" s="5">
        <f>D103-E103</f>
        <v>0</v>
      </c>
    </row>
    <row r="104" spans="1:7" ht="17.25" customHeight="1" x14ac:dyDescent="0.2">
      <c r="A104" s="6" t="s">
        <v>39</v>
      </c>
      <c r="B104" s="5">
        <v>0</v>
      </c>
      <c r="C104" s="5">
        <v>0</v>
      </c>
      <c r="D104" s="5">
        <f>B104+C104</f>
        <v>0</v>
      </c>
      <c r="E104" s="5">
        <v>0</v>
      </c>
      <c r="F104" s="5">
        <v>0</v>
      </c>
      <c r="G104" s="5">
        <f>D104-E104</f>
        <v>0</v>
      </c>
    </row>
    <row r="105" spans="1:7" x14ac:dyDescent="0.2">
      <c r="A105" s="6" t="s">
        <v>38</v>
      </c>
      <c r="B105" s="5">
        <v>0</v>
      </c>
      <c r="C105" s="5">
        <v>0</v>
      </c>
      <c r="D105" s="5">
        <f>B105+C105</f>
        <v>0</v>
      </c>
      <c r="E105" s="5">
        <v>0</v>
      </c>
      <c r="F105" s="5">
        <v>0</v>
      </c>
      <c r="G105" s="5">
        <f>D105-E105</f>
        <v>0</v>
      </c>
    </row>
    <row r="106" spans="1:7" x14ac:dyDescent="0.2">
      <c r="A106" s="6" t="s">
        <v>37</v>
      </c>
      <c r="B106" s="5">
        <v>0</v>
      </c>
      <c r="C106" s="5">
        <v>0</v>
      </c>
      <c r="D106" s="5">
        <f>B106+C106</f>
        <v>0</v>
      </c>
      <c r="E106" s="5">
        <v>0</v>
      </c>
      <c r="F106" s="5">
        <v>0</v>
      </c>
      <c r="G106" s="5">
        <f>D106-E106</f>
        <v>0</v>
      </c>
    </row>
    <row r="107" spans="1:7" x14ac:dyDescent="0.2">
      <c r="A107" s="6" t="s">
        <v>36</v>
      </c>
      <c r="B107" s="5">
        <v>0</v>
      </c>
      <c r="C107" s="5">
        <v>0</v>
      </c>
      <c r="D107" s="5">
        <f>B107+C107</f>
        <v>0</v>
      </c>
      <c r="E107" s="5">
        <v>0</v>
      </c>
      <c r="F107" s="5">
        <v>0</v>
      </c>
      <c r="G107" s="5">
        <f>D107-E107</f>
        <v>0</v>
      </c>
    </row>
    <row r="108" spans="1:7" x14ac:dyDescent="0.2">
      <c r="A108" s="6" t="s">
        <v>35</v>
      </c>
      <c r="B108" s="5">
        <v>0</v>
      </c>
      <c r="C108" s="5">
        <v>0</v>
      </c>
      <c r="D108" s="5">
        <f>B108+C108</f>
        <v>0</v>
      </c>
      <c r="E108" s="5">
        <v>0</v>
      </c>
      <c r="F108" s="5">
        <v>0</v>
      </c>
      <c r="G108" s="5">
        <f>D108-E108</f>
        <v>0</v>
      </c>
    </row>
    <row r="109" spans="1:7" x14ac:dyDescent="0.2">
      <c r="A109" s="6" t="s">
        <v>34</v>
      </c>
      <c r="B109" s="5">
        <v>0</v>
      </c>
      <c r="C109" s="5">
        <v>0</v>
      </c>
      <c r="D109" s="5">
        <f>B109+C109</f>
        <v>0</v>
      </c>
      <c r="E109" s="5">
        <v>0</v>
      </c>
      <c r="F109" s="5">
        <v>0</v>
      </c>
      <c r="G109" s="5">
        <f>D109-E109</f>
        <v>0</v>
      </c>
    </row>
    <row r="110" spans="1:7" x14ac:dyDescent="0.2">
      <c r="A110" s="6" t="s">
        <v>33</v>
      </c>
      <c r="B110" s="5">
        <v>0</v>
      </c>
      <c r="C110" s="5">
        <v>0</v>
      </c>
      <c r="D110" s="5">
        <f>B110+C110</f>
        <v>0</v>
      </c>
      <c r="E110" s="5">
        <v>0</v>
      </c>
      <c r="F110" s="5">
        <v>0</v>
      </c>
      <c r="G110" s="5">
        <f>D110-E110</f>
        <v>0</v>
      </c>
    </row>
    <row r="111" spans="1:7" x14ac:dyDescent="0.2">
      <c r="A111" s="6" t="s">
        <v>32</v>
      </c>
      <c r="B111" s="5">
        <v>0</v>
      </c>
      <c r="C111" s="5">
        <v>0</v>
      </c>
      <c r="D111" s="5">
        <f>B111+C111</f>
        <v>0</v>
      </c>
      <c r="E111" s="5">
        <v>0</v>
      </c>
      <c r="F111" s="5">
        <v>0</v>
      </c>
      <c r="G111" s="5">
        <f>D111-E111</f>
        <v>0</v>
      </c>
    </row>
    <row r="112" spans="1:7" x14ac:dyDescent="0.2">
      <c r="A112" s="6" t="s">
        <v>31</v>
      </c>
      <c r="B112" s="5">
        <v>0</v>
      </c>
      <c r="C112" s="5">
        <v>0</v>
      </c>
      <c r="D112" s="5">
        <f>B112+C112</f>
        <v>0</v>
      </c>
      <c r="E112" s="5">
        <v>0</v>
      </c>
      <c r="F112" s="5">
        <v>0</v>
      </c>
      <c r="G112" s="5">
        <f>D112-E112</f>
        <v>0</v>
      </c>
    </row>
    <row r="113" spans="1:7" x14ac:dyDescent="0.2">
      <c r="A113" s="6" t="s">
        <v>30</v>
      </c>
      <c r="B113" s="5">
        <v>0</v>
      </c>
      <c r="C113" s="5">
        <v>0</v>
      </c>
      <c r="D113" s="5">
        <f>B113+C113</f>
        <v>0</v>
      </c>
      <c r="E113" s="5">
        <v>0</v>
      </c>
      <c r="F113" s="5">
        <v>0</v>
      </c>
      <c r="G113" s="5">
        <f>D113-E113</f>
        <v>0</v>
      </c>
    </row>
    <row r="114" spans="1:7" x14ac:dyDescent="0.2">
      <c r="A114" s="6" t="s">
        <v>29</v>
      </c>
      <c r="B114" s="5">
        <v>0</v>
      </c>
      <c r="C114" s="5">
        <v>0</v>
      </c>
      <c r="D114" s="5">
        <f>B114+C114</f>
        <v>0</v>
      </c>
      <c r="E114" s="5">
        <v>0</v>
      </c>
      <c r="F114" s="5">
        <v>0</v>
      </c>
      <c r="G114" s="5">
        <f>D114-E114</f>
        <v>0</v>
      </c>
    </row>
    <row r="115" spans="1:7" x14ac:dyDescent="0.2">
      <c r="A115" s="6" t="s">
        <v>28</v>
      </c>
      <c r="B115" s="5">
        <v>0</v>
      </c>
      <c r="C115" s="5">
        <v>0</v>
      </c>
      <c r="D115" s="5">
        <f>B115+C115</f>
        <v>0</v>
      </c>
      <c r="E115" s="5">
        <v>0</v>
      </c>
      <c r="F115" s="5">
        <v>0</v>
      </c>
      <c r="G115" s="5">
        <f>D115-E115</f>
        <v>0</v>
      </c>
    </row>
    <row r="116" spans="1:7" x14ac:dyDescent="0.2">
      <c r="A116" s="6" t="s">
        <v>27</v>
      </c>
      <c r="B116" s="5">
        <v>0</v>
      </c>
      <c r="C116" s="5">
        <v>0</v>
      </c>
      <c r="D116" s="5">
        <f>B116+C116</f>
        <v>0</v>
      </c>
      <c r="E116" s="5">
        <v>0</v>
      </c>
      <c r="F116" s="5">
        <v>0</v>
      </c>
      <c r="G116" s="5">
        <f>D116-E116</f>
        <v>0</v>
      </c>
    </row>
    <row r="117" spans="1:7" x14ac:dyDescent="0.2">
      <c r="A117" s="6" t="s">
        <v>26</v>
      </c>
      <c r="B117" s="5">
        <v>0</v>
      </c>
      <c r="C117" s="5">
        <v>0</v>
      </c>
      <c r="D117" s="5">
        <f>B117+C117</f>
        <v>0</v>
      </c>
      <c r="E117" s="5">
        <v>0</v>
      </c>
      <c r="F117" s="5">
        <v>0</v>
      </c>
      <c r="G117" s="5">
        <f>D117-E117</f>
        <v>0</v>
      </c>
    </row>
    <row r="118" spans="1:7" x14ac:dyDescent="0.2">
      <c r="A118" s="6" t="s">
        <v>25</v>
      </c>
      <c r="B118" s="5">
        <v>0</v>
      </c>
      <c r="C118" s="5">
        <v>0</v>
      </c>
      <c r="D118" s="5">
        <f>B118+C118</f>
        <v>0</v>
      </c>
      <c r="E118" s="5">
        <v>0</v>
      </c>
      <c r="F118" s="5">
        <v>0</v>
      </c>
      <c r="G118" s="5">
        <f>D118-E118</f>
        <v>0</v>
      </c>
    </row>
    <row r="119" spans="1:7" x14ac:dyDescent="0.2">
      <c r="A119" s="6" t="s">
        <v>24</v>
      </c>
      <c r="B119" s="5">
        <v>0</v>
      </c>
      <c r="C119" s="5">
        <v>0</v>
      </c>
      <c r="D119" s="5">
        <f>B119+C119</f>
        <v>0</v>
      </c>
      <c r="E119" s="5">
        <v>0</v>
      </c>
      <c r="F119" s="5">
        <v>0</v>
      </c>
      <c r="G119" s="5">
        <f>D119-E119</f>
        <v>0</v>
      </c>
    </row>
    <row r="120" spans="1:7" x14ac:dyDescent="0.2">
      <c r="A120" s="6" t="s">
        <v>23</v>
      </c>
      <c r="B120" s="5">
        <v>0</v>
      </c>
      <c r="C120" s="5">
        <v>0</v>
      </c>
      <c r="D120" s="5">
        <f>B120+C120</f>
        <v>0</v>
      </c>
      <c r="E120" s="5">
        <v>0</v>
      </c>
      <c r="F120" s="5">
        <v>0</v>
      </c>
      <c r="G120" s="5">
        <f>D120-E120</f>
        <v>0</v>
      </c>
    </row>
    <row r="121" spans="1:7" x14ac:dyDescent="0.2">
      <c r="A121" s="6" t="s">
        <v>22</v>
      </c>
      <c r="B121" s="5">
        <v>0</v>
      </c>
      <c r="C121" s="5">
        <v>0</v>
      </c>
      <c r="D121" s="5">
        <f>B121+C121</f>
        <v>0</v>
      </c>
      <c r="E121" s="5">
        <v>0</v>
      </c>
      <c r="F121" s="5">
        <v>0</v>
      </c>
      <c r="G121" s="5">
        <f>D121-E121</f>
        <v>0</v>
      </c>
    </row>
    <row r="122" spans="1:7" x14ac:dyDescent="0.2">
      <c r="A122" s="6" t="s">
        <v>21</v>
      </c>
      <c r="B122" s="5">
        <v>0</v>
      </c>
      <c r="C122" s="5">
        <v>0</v>
      </c>
      <c r="D122" s="5">
        <f>B122+C122</f>
        <v>0</v>
      </c>
      <c r="E122" s="5">
        <v>0</v>
      </c>
      <c r="F122" s="5">
        <v>0</v>
      </c>
      <c r="G122" s="5">
        <f>D122-E122</f>
        <v>0</v>
      </c>
    </row>
    <row r="123" spans="1:7" x14ac:dyDescent="0.2">
      <c r="A123" s="6" t="s">
        <v>20</v>
      </c>
      <c r="B123" s="5">
        <v>0</v>
      </c>
      <c r="C123" s="5">
        <v>0</v>
      </c>
      <c r="D123" s="5">
        <f>B123+C123</f>
        <v>0</v>
      </c>
      <c r="E123" s="5">
        <v>0</v>
      </c>
      <c r="F123" s="5">
        <v>0</v>
      </c>
      <c r="G123" s="5">
        <f>D123-E123</f>
        <v>0</v>
      </c>
    </row>
    <row r="124" spans="1:7" x14ac:dyDescent="0.2">
      <c r="A124" s="6" t="s">
        <v>19</v>
      </c>
      <c r="B124" s="5">
        <v>0</v>
      </c>
      <c r="C124" s="5">
        <v>0</v>
      </c>
      <c r="D124" s="5">
        <f>B124+C124</f>
        <v>0</v>
      </c>
      <c r="E124" s="5">
        <v>0</v>
      </c>
      <c r="F124" s="5">
        <v>0</v>
      </c>
      <c r="G124" s="5">
        <f>D124-E124</f>
        <v>0</v>
      </c>
    </row>
    <row r="125" spans="1:7" x14ac:dyDescent="0.2">
      <c r="A125" s="6" t="s">
        <v>18</v>
      </c>
      <c r="B125" s="5">
        <v>0</v>
      </c>
      <c r="C125" s="5">
        <v>0</v>
      </c>
      <c r="D125" s="5">
        <f>B125+C125</f>
        <v>0</v>
      </c>
      <c r="E125" s="5">
        <v>0</v>
      </c>
      <c r="F125" s="5">
        <v>0</v>
      </c>
      <c r="G125" s="5">
        <f>D125-E125</f>
        <v>0</v>
      </c>
    </row>
    <row r="126" spans="1:7" x14ac:dyDescent="0.2">
      <c r="A126" s="6" t="s">
        <v>17</v>
      </c>
      <c r="B126" s="5">
        <v>0</v>
      </c>
      <c r="C126" s="5">
        <v>0</v>
      </c>
      <c r="D126" s="5">
        <f>B126+C126</f>
        <v>0</v>
      </c>
      <c r="E126" s="5">
        <v>0</v>
      </c>
      <c r="F126" s="5">
        <v>0</v>
      </c>
      <c r="G126" s="5">
        <f>D126-E126</f>
        <v>0</v>
      </c>
    </row>
    <row r="127" spans="1:7" x14ac:dyDescent="0.2">
      <c r="A127" s="6" t="s">
        <v>16</v>
      </c>
      <c r="B127" s="5">
        <v>0</v>
      </c>
      <c r="C127" s="5">
        <v>0</v>
      </c>
      <c r="D127" s="5">
        <f>B127+C127</f>
        <v>0</v>
      </c>
      <c r="E127" s="5">
        <v>0</v>
      </c>
      <c r="F127" s="5">
        <v>0</v>
      </c>
      <c r="G127" s="5">
        <f>D127-E127</f>
        <v>0</v>
      </c>
    </row>
    <row r="128" spans="1:7" x14ac:dyDescent="0.2">
      <c r="A128" s="6" t="s">
        <v>15</v>
      </c>
      <c r="B128" s="5">
        <v>0</v>
      </c>
      <c r="C128" s="5">
        <v>0</v>
      </c>
      <c r="D128" s="5">
        <f>B128+C128</f>
        <v>0</v>
      </c>
      <c r="E128" s="5">
        <v>0</v>
      </c>
      <c r="F128" s="5">
        <v>0</v>
      </c>
      <c r="G128" s="5">
        <f>D128-E128</f>
        <v>0</v>
      </c>
    </row>
    <row r="129" spans="1:7" x14ac:dyDescent="0.2">
      <c r="A129" s="6" t="s">
        <v>14</v>
      </c>
      <c r="B129" s="5">
        <v>0</v>
      </c>
      <c r="C129" s="5">
        <v>0</v>
      </c>
      <c r="D129" s="5">
        <f>B129+C129</f>
        <v>0</v>
      </c>
      <c r="E129" s="5">
        <v>0</v>
      </c>
      <c r="F129" s="5">
        <v>0</v>
      </c>
      <c r="G129" s="5">
        <f>D129-E129</f>
        <v>0</v>
      </c>
    </row>
    <row r="130" spans="1:7" x14ac:dyDescent="0.2">
      <c r="A130" s="6" t="s">
        <v>13</v>
      </c>
      <c r="B130" s="5">
        <v>0</v>
      </c>
      <c r="C130" s="5">
        <v>0</v>
      </c>
      <c r="D130" s="5">
        <f>B130+C130</f>
        <v>0</v>
      </c>
      <c r="E130" s="5">
        <v>0</v>
      </c>
      <c r="F130" s="5">
        <v>0</v>
      </c>
      <c r="G130" s="5">
        <f>D130-E130</f>
        <v>0</v>
      </c>
    </row>
    <row r="131" spans="1:7" x14ac:dyDescent="0.2">
      <c r="A131" s="6" t="s">
        <v>12</v>
      </c>
      <c r="B131" s="5">
        <v>0</v>
      </c>
      <c r="C131" s="5">
        <v>0</v>
      </c>
      <c r="D131" s="5">
        <f>B131+C131</f>
        <v>0</v>
      </c>
      <c r="E131" s="5">
        <v>0</v>
      </c>
      <c r="F131" s="5">
        <v>0</v>
      </c>
      <c r="G131" s="5">
        <f>D131-E131</f>
        <v>0</v>
      </c>
    </row>
    <row r="132" spans="1:7" x14ac:dyDescent="0.2">
      <c r="A132" s="6" t="s">
        <v>11</v>
      </c>
      <c r="B132" s="5">
        <v>0</v>
      </c>
      <c r="C132" s="5">
        <v>0</v>
      </c>
      <c r="D132" s="5">
        <f>B132+C132</f>
        <v>0</v>
      </c>
      <c r="E132" s="5">
        <v>0</v>
      </c>
      <c r="F132" s="5">
        <v>0</v>
      </c>
      <c r="G132" s="5">
        <f>D132-E132</f>
        <v>0</v>
      </c>
    </row>
    <row r="133" spans="1:7" x14ac:dyDescent="0.2">
      <c r="A133" s="6" t="s">
        <v>10</v>
      </c>
      <c r="B133" s="5">
        <v>0</v>
      </c>
      <c r="C133" s="5">
        <v>0</v>
      </c>
      <c r="D133" s="5">
        <f>B133+C133</f>
        <v>0</v>
      </c>
      <c r="E133" s="5">
        <v>0</v>
      </c>
      <c r="F133" s="5">
        <v>0</v>
      </c>
      <c r="G133" s="5">
        <f>D133-E133</f>
        <v>0</v>
      </c>
    </row>
    <row r="134" spans="1:7" x14ac:dyDescent="0.2">
      <c r="A134" s="6" t="s">
        <v>9</v>
      </c>
      <c r="B134" s="5">
        <v>0</v>
      </c>
      <c r="C134" s="5">
        <v>0</v>
      </c>
      <c r="D134" s="5">
        <f>B134+C134</f>
        <v>0</v>
      </c>
      <c r="E134" s="5">
        <v>0</v>
      </c>
      <c r="F134" s="5">
        <v>0</v>
      </c>
      <c r="G134" s="5">
        <f>D134-E134</f>
        <v>0</v>
      </c>
    </row>
    <row r="135" spans="1:7" x14ac:dyDescent="0.2">
      <c r="A135" s="6" t="s">
        <v>8</v>
      </c>
      <c r="B135" s="5">
        <v>0</v>
      </c>
      <c r="C135" s="5">
        <v>0</v>
      </c>
      <c r="D135" s="5">
        <f>B135+C135</f>
        <v>0</v>
      </c>
      <c r="E135" s="5">
        <v>0</v>
      </c>
      <c r="F135" s="5">
        <v>0</v>
      </c>
      <c r="G135" s="5">
        <f>D135-E135</f>
        <v>0</v>
      </c>
    </row>
    <row r="136" spans="1:7" x14ac:dyDescent="0.2">
      <c r="A136" s="6" t="s">
        <v>7</v>
      </c>
      <c r="B136" s="5">
        <v>0</v>
      </c>
      <c r="C136" s="5">
        <v>0</v>
      </c>
      <c r="D136" s="5">
        <f>B136+C136</f>
        <v>0</v>
      </c>
      <c r="E136" s="5">
        <v>0</v>
      </c>
      <c r="F136" s="5">
        <v>0</v>
      </c>
      <c r="G136" s="5">
        <f>D136-E136</f>
        <v>0</v>
      </c>
    </row>
    <row r="137" spans="1:7" x14ac:dyDescent="0.2">
      <c r="A137" s="6" t="s">
        <v>6</v>
      </c>
      <c r="B137" s="5">
        <v>0</v>
      </c>
      <c r="C137" s="5">
        <v>0</v>
      </c>
      <c r="D137" s="5">
        <f>B137+C137</f>
        <v>0</v>
      </c>
      <c r="E137" s="5">
        <v>0</v>
      </c>
      <c r="F137" s="5">
        <v>0</v>
      </c>
      <c r="G137" s="5">
        <f>D137-E137</f>
        <v>0</v>
      </c>
    </row>
    <row r="138" spans="1:7" x14ac:dyDescent="0.2">
      <c r="A138" s="6" t="s">
        <v>5</v>
      </c>
      <c r="B138" s="5">
        <v>0</v>
      </c>
      <c r="C138" s="5">
        <v>0</v>
      </c>
      <c r="D138" s="5">
        <f>B138+C138</f>
        <v>0</v>
      </c>
      <c r="E138" s="5">
        <v>0</v>
      </c>
      <c r="F138" s="5">
        <v>0</v>
      </c>
      <c r="G138" s="5">
        <f>D138-E138</f>
        <v>0</v>
      </c>
    </row>
    <row r="139" spans="1:7" x14ac:dyDescent="0.2">
      <c r="A139" s="6" t="s">
        <v>4</v>
      </c>
      <c r="B139" s="5">
        <v>0</v>
      </c>
      <c r="C139" s="5">
        <v>24909023.079999998</v>
      </c>
      <c r="D139" s="5">
        <f>B139+C139</f>
        <v>24909023.079999998</v>
      </c>
      <c r="E139" s="5">
        <v>22543135.27</v>
      </c>
      <c r="F139" s="5">
        <v>21802389.640000001</v>
      </c>
      <c r="G139" s="5">
        <f>D139-E139</f>
        <v>2365887.8099999987</v>
      </c>
    </row>
    <row r="140" spans="1:7" x14ac:dyDescent="0.2">
      <c r="A140" s="6" t="s">
        <v>3</v>
      </c>
      <c r="B140" s="5">
        <v>0</v>
      </c>
      <c r="C140" s="5">
        <v>0</v>
      </c>
      <c r="D140" s="5">
        <f>B140+C140</f>
        <v>0</v>
      </c>
      <c r="E140" s="5">
        <v>0</v>
      </c>
      <c r="F140" s="5">
        <v>0</v>
      </c>
      <c r="G140" s="5">
        <f>D140-E140</f>
        <v>0</v>
      </c>
    </row>
    <row r="141" spans="1:7" x14ac:dyDescent="0.2">
      <c r="A141" s="6" t="s">
        <v>2</v>
      </c>
      <c r="B141" s="5">
        <v>0</v>
      </c>
      <c r="C141" s="5">
        <v>0</v>
      </c>
      <c r="D141" s="5">
        <f>B141+C141</f>
        <v>0</v>
      </c>
      <c r="E141" s="5">
        <v>0</v>
      </c>
      <c r="F141" s="5">
        <v>0</v>
      </c>
      <c r="G141" s="5">
        <f>D141-E141</f>
        <v>0</v>
      </c>
    </row>
    <row r="142" spans="1:7" x14ac:dyDescent="0.2">
      <c r="A142" s="6" t="s">
        <v>1</v>
      </c>
      <c r="B142" s="5">
        <v>0</v>
      </c>
      <c r="C142" s="5">
        <v>0</v>
      </c>
      <c r="D142" s="5">
        <f>B142+C142</f>
        <v>0</v>
      </c>
      <c r="E142" s="5">
        <v>0</v>
      </c>
      <c r="F142" s="5">
        <v>0</v>
      </c>
      <c r="G142" s="5">
        <f>D142-E142</f>
        <v>0</v>
      </c>
    </row>
    <row r="143" spans="1:7" x14ac:dyDescent="0.2">
      <c r="A143" s="4" t="s">
        <v>0</v>
      </c>
      <c r="B143" s="3">
        <f>B5+B88</f>
        <v>22858151.34</v>
      </c>
      <c r="C143" s="3">
        <f>C5+C88</f>
        <v>43327131.399999999</v>
      </c>
      <c r="D143" s="3">
        <f>D5+D88</f>
        <v>66185282.739999995</v>
      </c>
      <c r="E143" s="3">
        <f>E5+E88</f>
        <v>56719236.920000002</v>
      </c>
      <c r="F143" s="3">
        <f>F5+F88</f>
        <v>54780632.689999998</v>
      </c>
      <c r="G143" s="3">
        <f>G5+G88</f>
        <v>9466045.8199999966</v>
      </c>
    </row>
    <row r="145" spans="2:7" x14ac:dyDescent="0.2">
      <c r="B145" s="2"/>
      <c r="C145" s="2"/>
      <c r="D145" s="2"/>
      <c r="E145" s="2"/>
      <c r="F145" s="2"/>
      <c r="G145" s="2"/>
    </row>
    <row r="146" spans="2:7" x14ac:dyDescent="0.2">
      <c r="B146" s="2"/>
      <c r="C146" s="2"/>
      <c r="D146" s="2"/>
      <c r="E146" s="2"/>
      <c r="F146" s="2"/>
      <c r="G146" s="2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3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2021-01-29T01:53:21Z</dcterms:created>
  <dcterms:modified xsi:type="dcterms:W3CDTF">2021-01-29T01:58:07Z</dcterms:modified>
</cp:coreProperties>
</file>